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D:\PREGÃO 083-23\"/>
    </mc:Choice>
  </mc:AlternateContent>
  <xr:revisionPtr revIDLastSave="0" documentId="8_{D2D4244E-4F98-45A2-9693-0E8E1E4672AF}" xr6:coauthVersionLast="36" xr6:coauthVersionMax="36" xr10:uidLastSave="{00000000-0000-0000-0000-000000000000}"/>
  <bookViews>
    <workbookView xWindow="32760" yWindow="32760" windowWidth="20490" windowHeight="7545" tabRatio="911"/>
  </bookViews>
  <sheets>
    <sheet name="PLAN SINTETICA" sheetId="31" r:id="rId1"/>
    <sheet name="cronograma" sheetId="30" state="hidden" r:id="rId2"/>
  </sheets>
  <calcPr calcId="191029"/>
</workbook>
</file>

<file path=xl/calcChain.xml><?xml version="1.0" encoding="utf-8"?>
<calcChain xmlns="http://schemas.openxmlformats.org/spreadsheetml/2006/main">
  <c r="E20" i="31" l="1"/>
</calcChain>
</file>

<file path=xl/sharedStrings.xml><?xml version="1.0" encoding="utf-8"?>
<sst xmlns="http://schemas.openxmlformats.org/spreadsheetml/2006/main" count="36" uniqueCount="34">
  <si>
    <t>TOTAL</t>
  </si>
  <si>
    <t>DISCRIMINAÇÃO</t>
  </si>
  <si>
    <t xml:space="preserve">QUANT. FIS/FIN.
</t>
  </si>
  <si>
    <t>TOTAL PARCIAL (R$)</t>
  </si>
  <si>
    <t>TOTAL ACUMULADO (R$)</t>
  </si>
  <si>
    <t>MES 01</t>
  </si>
  <si>
    <t>MES 02</t>
  </si>
  <si>
    <t>MES 03</t>
  </si>
  <si>
    <t>MES 04</t>
  </si>
  <si>
    <t>MES 05</t>
  </si>
  <si>
    <t>MES 06</t>
  </si>
  <si>
    <t>MES 07</t>
  </si>
  <si>
    <t>MES 08</t>
  </si>
  <si>
    <t>MES 09</t>
  </si>
  <si>
    <t>MES 10</t>
  </si>
  <si>
    <t>MES 11</t>
  </si>
  <si>
    <t>MES 12</t>
  </si>
  <si>
    <t>CRONOGRAMA FISICO-FINANCEIRO / PREVISÃO DE EXECUÇÃO MENSAL</t>
  </si>
  <si>
    <t>EMOP 10/2023</t>
  </si>
  <si>
    <t>ORÇAMENTO SINTETICO</t>
  </si>
  <si>
    <t>%</t>
  </si>
  <si>
    <t>CUSTO TOTAL</t>
  </si>
  <si>
    <t>LOTE</t>
  </si>
  <si>
    <t>ESPECIFICAÇÃO DO OBJETO</t>
  </si>
  <si>
    <t>PREÇO GLOBAL</t>
  </si>
  <si>
    <t xml:space="preserve">REGISTRO DE PREÇO PARA CONTRATAÇÃO DE EMPRESA DE ENGENHARIA PARA FUTURA E EVENTUAL REALIZAÇÃO DE SERVIÇOS CONTINUOS DE MANUTENÇÃO PREVENTIVA, CORRETIVA E PEQUENAS REFORMAS DAS UNIDADES ESCOLARES E PATRIMÔNIO DA SECRETARIA MUNICIPAL DE EDUCAÇÃO, UNIDADES DE SAÚDE E PATRIMÔNIO DA SECRETARIA MUNICIPAL DE SAÚDE E PATRIMÔNIOS VINCULADOS A PREFEITURA MUNICIPAL DE IGUABA GRANDE-RJ </t>
  </si>
  <si>
    <t xml:space="preserve">CONTRATAÇÃO DE EMPRESA DE ENGENHARIA PARA FUTURA E EVENTUAL REALIZAÇÃO DE SERVIÇOS CONTINUOS DE MANUTENÇÃO PREVENTIVA, CORRETIVA E PEQUENAS REFORMAS DAS UNIDADES ESCOLARES E PATRIMÔNIO DA SECRETARIA MUNICIPAL DE EDUCAÇÃO, VINCULADO A PREFEITURA MUNICIPAL DE IGUABA GRANDE </t>
  </si>
  <si>
    <t>CONTRATAÇÃO DE EMPRESA DE ENGENHARIA PARA FUTURA E EVENTUAL REALIZAÇÃO DE SERVIÇOS CONTINUOS DE MANUTENÇÃO PREVENTIVA, CORRETIVA E PEQUENAS REFORMAS  DAS UNIDADES DE SAÚDE E PATRIMÔNIO DA SECRETARIA MUNICIPAL DE SAÚDE,  VINCULADO A PREFEITURA MUNICIPAL DE IGUABA GRANDE</t>
  </si>
  <si>
    <t xml:space="preserve">CONTRATAÇÃO DE EMPRESA DE ENGENHARIA PARA FUTURA E EVENTUAL REALIZAÇÃO DE SERVIÇOS CONTINUOS DE MANUTENÇÃO PREVENTIVA, CORRETIVA E PEQUENAS REFORMAS DOS PATRIMÔNIOS VINCULADOS A PREFEITURA MUNICIPAL DE IGUABA GRANDE </t>
  </si>
  <si>
    <r>
      <t>LOCAL DA OBRA</t>
    </r>
    <r>
      <rPr>
        <sz val="11"/>
        <rFont val="Arial"/>
        <family val="2"/>
      </rPr>
      <t>: MUNICIPIO DE IGUABA GRANDE - RJ</t>
    </r>
  </si>
  <si>
    <r>
      <rPr>
        <b/>
        <sz val="11"/>
        <rFont val="Arial"/>
        <family val="2"/>
      </rPr>
      <t>NATUREZA DA OBRA</t>
    </r>
    <r>
      <rPr>
        <sz val="11"/>
        <rFont val="Arial"/>
        <family val="2"/>
      </rPr>
      <t xml:space="preserve">: REGISTRO DE PREÇO PARA CONTRATAÇÃO DE EMPRESA DE ENGENHARIA PARA FUTURA E EVENTUAL REALIZAÇÃO DE SERVIÇOS CONTINUOS DE MANUTENÇÃO PREVENTIVA, CORRETIVA E PEQUENAS REFORMAS DAS UNIDADES ESCOLARES E PATRIMÔNIO DA SECRETARIA MUNICIPAL DE EDUCAÇÃO, UNIDADES DE SAÚDE E PATRIMÔNIO DA SECRETARIA MUNICIPAL DE SAÚDE E PATRIMÔNIOS VINCULADOS A PREFEITURA MUNICIPAL DE IGUABA GRANDE-RJ  </t>
    </r>
  </si>
  <si>
    <t>PERCENTUAL DAS ETAPAS ACUMUL (%)</t>
  </si>
  <si>
    <t>ANEXO I - PLANILHA ORÇAMENTÁRIA</t>
  </si>
  <si>
    <t>CONTRATAÇÃO DE EMPRESA DE ENGENHARIA PARA FUTURA EVENTUAL REALIZAÇÃO DE SERVIÇOS CONTINUOS DE MANUTENÇAO PREVENTIVA, CORRETIVA E PEQUENAS REFORMAS DOS PRÉDIOS PÚBLICOS PERTENCENTES A PREFEITURA DE IGUABA GRANDE E QUE FICARÃO POR INCUMBÊNCIA DA SECRETARIA MUNICIPAL DE OBRAS E URBANISMO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</si>
</sst>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70" formatCode="#,##0.00;[Red]#,##0.00"/>
    <numFmt numFmtId="172" formatCode="_(&quot;R$ &quot;* #,##0.00_);_(&quot;R$ &quot;* \(#,##0.00\);_(&quot;R$ &quot;* &quot;-&quot;??_);_(@_)"/>
    <numFmt numFmtId="176" formatCode="_(* #,##0.0000_);_(* \(#,##0.0000\);_(* &quot;-&quot;??_);_(@_)"/>
    <numFmt numFmtId="177" formatCode="_(* #,##0.00_);_(* \(#,##0.00\);_(* &quot;-&quot;??_);_(@_)"/>
    <numFmt numFmtId="178" formatCode="&quot;R$&quot;#,##0.00"/>
  </numFmts>
  <fonts count="3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i/>
      <sz val="11"/>
      <name val="Futura XBlk BT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Times New Roman"/>
      <family val="2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lightUp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16" applyNumberFormat="0" applyAlignment="0" applyProtection="0"/>
    <xf numFmtId="0" fontId="17" fillId="25" borderId="17" applyNumberFormat="0" applyAlignment="0" applyProtection="0"/>
    <xf numFmtId="0" fontId="18" fillId="0" borderId="18" applyNumberFormat="0" applyFill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9" fillId="32" borderId="16" applyNumberFormat="0" applyAlignment="0" applyProtection="0"/>
    <xf numFmtId="44" fontId="4" fillId="0" borderId="0" applyFont="0" applyFill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21" fillId="0" borderId="0"/>
    <xf numFmtId="0" fontId="13" fillId="34" borderId="19" applyNumberFormat="0" applyFont="0" applyAlignment="0" applyProtection="0"/>
    <xf numFmtId="9" fontId="4" fillId="0" borderId="0" applyFont="0" applyFill="0" applyBorder="0" applyAlignment="0" applyProtection="0"/>
    <xf numFmtId="0" fontId="22" fillId="35" borderId="0" applyNumberFormat="0" applyBorder="0" applyAlignment="0" applyProtection="0"/>
    <xf numFmtId="0" fontId="23" fillId="24" borderId="20" applyNumberFormat="0" applyAlignment="0" applyProtection="0"/>
    <xf numFmtId="170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</cellStyleXfs>
  <cellXfs count="83">
    <xf numFmtId="0" fontId="0" fillId="0" borderId="0" xfId="0"/>
    <xf numFmtId="0" fontId="7" fillId="2" borderId="0" xfId="0" applyFont="1" applyFill="1"/>
    <xf numFmtId="0" fontId="5" fillId="2" borderId="1" xfId="0" applyFont="1" applyFill="1" applyBorder="1"/>
    <xf numFmtId="0" fontId="5" fillId="2" borderId="0" xfId="0" applyFont="1" applyFill="1"/>
    <xf numFmtId="0" fontId="7" fillId="2" borderId="2" xfId="0" applyFont="1" applyFill="1" applyBorder="1"/>
    <xf numFmtId="0" fontId="9" fillId="2" borderId="3" xfId="0" applyFont="1" applyFill="1" applyBorder="1"/>
    <xf numFmtId="0" fontId="7" fillId="2" borderId="4" xfId="0" applyFont="1" applyFill="1" applyBorder="1" applyAlignment="1">
      <alignment horizontal="right"/>
    </xf>
    <xf numFmtId="43" fontId="7" fillId="2" borderId="0" xfId="0" applyNumberFormat="1" applyFont="1" applyFill="1"/>
    <xf numFmtId="0" fontId="1" fillId="2" borderId="5" xfId="0" applyFont="1" applyFill="1" applyBorder="1" applyAlignment="1">
      <alignment horizontal="center" vertical="center"/>
    </xf>
    <xf numFmtId="172" fontId="2" fillId="2" borderId="6" xfId="30" applyNumberFormat="1" applyFont="1" applyFill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172" fontId="3" fillId="0" borderId="6" xfId="30" applyNumberFormat="1" applyFont="1" applyFill="1" applyBorder="1" applyAlignment="1">
      <alignment horizontal="center"/>
    </xf>
    <xf numFmtId="10" fontId="3" fillId="0" borderId="6" xfId="38" applyNumberFormat="1" applyFont="1" applyFill="1" applyBorder="1" applyAlignment="1">
      <alignment horizontal="center"/>
    </xf>
    <xf numFmtId="10" fontId="3" fillId="3" borderId="6" xfId="0" applyNumberFormat="1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172" fontId="7" fillId="2" borderId="0" xfId="0" applyNumberFormat="1" applyFont="1" applyFill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76" fontId="11" fillId="0" borderId="0" xfId="0" applyNumberFormat="1" applyFont="1"/>
    <xf numFmtId="0" fontId="12" fillId="0" borderId="0" xfId="0" applyFont="1"/>
    <xf numFmtId="0" fontId="11" fillId="4" borderId="0" xfId="0" applyFont="1" applyFill="1"/>
    <xf numFmtId="0" fontId="12" fillId="0" borderId="0" xfId="0" applyFont="1" applyAlignment="1">
      <alignment vertical="distributed"/>
    </xf>
    <xf numFmtId="43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36" borderId="6" xfId="0" applyFont="1" applyFill="1" applyBorder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justify"/>
    </xf>
    <xf numFmtId="0" fontId="11" fillId="0" borderId="2" xfId="0" applyFont="1" applyBorder="1"/>
    <xf numFmtId="0" fontId="12" fillId="36" borderId="10" xfId="0" quotePrefix="1" applyFont="1" applyFill="1" applyBorder="1" applyAlignment="1">
      <alignment vertical="center"/>
    </xf>
    <xf numFmtId="0" fontId="12" fillId="36" borderId="11" xfId="0" quotePrefix="1" applyFont="1" applyFill="1" applyBorder="1" applyAlignment="1">
      <alignment vertical="center"/>
    </xf>
    <xf numFmtId="0" fontId="11" fillId="0" borderId="6" xfId="0" quotePrefix="1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left" vertical="top" wrapText="1"/>
    </xf>
    <xf numFmtId="10" fontId="11" fillId="0" borderId="6" xfId="38" applyNumberFormat="1" applyFont="1" applyBorder="1" applyAlignment="1">
      <alignment horizontal="center" vertical="center"/>
    </xf>
    <xf numFmtId="177" fontId="11" fillId="0" borderId="6" xfId="38" applyNumberFormat="1" applyFont="1" applyBorder="1" applyAlignment="1">
      <alignment horizontal="center" vertical="center"/>
    </xf>
    <xf numFmtId="177" fontId="11" fillId="0" borderId="0" xfId="0" applyNumberFormat="1" applyFont="1"/>
    <xf numFmtId="177" fontId="12" fillId="36" borderId="6" xfId="38" applyNumberFormat="1" applyFont="1" applyFill="1" applyBorder="1" applyAlignment="1">
      <alignment horizontal="center" vertical="center"/>
    </xf>
    <xf numFmtId="0" fontId="12" fillId="36" borderId="12" xfId="0" applyFont="1" applyFill="1" applyBorder="1" applyAlignment="1">
      <alignment horizontal="center"/>
    </xf>
    <xf numFmtId="0" fontId="12" fillId="36" borderId="10" xfId="0" applyFont="1" applyFill="1" applyBorder="1" applyAlignment="1">
      <alignment horizontal="center"/>
    </xf>
    <xf numFmtId="0" fontId="12" fillId="36" borderId="11" xfId="0" applyFont="1" applyFill="1" applyBorder="1" applyAlignment="1">
      <alignment horizontal="center"/>
    </xf>
    <xf numFmtId="49" fontId="12" fillId="4" borderId="13" xfId="0" applyNumberFormat="1" applyFont="1" applyFill="1" applyBorder="1" applyAlignment="1">
      <alignment horizontal="left" vertical="top" wrapText="1"/>
    </xf>
    <xf numFmtId="49" fontId="12" fillId="4" borderId="14" xfId="0" applyNumberFormat="1" applyFont="1" applyFill="1" applyBorder="1" applyAlignment="1">
      <alignment horizontal="left" vertical="top" wrapText="1"/>
    </xf>
    <xf numFmtId="49" fontId="12" fillId="4" borderId="9" xfId="0" applyNumberFormat="1" applyFont="1" applyFill="1" applyBorder="1" applyAlignment="1">
      <alignment horizontal="left" vertical="top" wrapText="1"/>
    </xf>
    <xf numFmtId="49" fontId="12" fillId="4" borderId="3" xfId="0" applyNumberFormat="1" applyFont="1" applyFill="1" applyBorder="1" applyAlignment="1">
      <alignment horizontal="left" vertical="top" wrapText="1"/>
    </xf>
    <xf numFmtId="49" fontId="12" fillId="4" borderId="7" xfId="0" applyNumberFormat="1" applyFont="1" applyFill="1" applyBorder="1" applyAlignment="1">
      <alignment horizontal="left" vertical="top" wrapText="1"/>
    </xf>
    <xf numFmtId="49" fontId="12" fillId="4" borderId="4" xfId="0" applyNumberFormat="1" applyFont="1" applyFill="1" applyBorder="1" applyAlignment="1">
      <alignment horizontal="left" vertical="top" wrapText="1"/>
    </xf>
    <xf numFmtId="0" fontId="12" fillId="36" borderId="12" xfId="0" quotePrefix="1" applyFont="1" applyFill="1" applyBorder="1" applyAlignment="1">
      <alignment horizontal="left" vertical="center"/>
    </xf>
    <xf numFmtId="0" fontId="12" fillId="36" borderId="10" xfId="0" quotePrefix="1" applyFont="1" applyFill="1" applyBorder="1" applyAlignment="1">
      <alignment horizontal="left" vertical="center"/>
    </xf>
    <xf numFmtId="0" fontId="12" fillId="36" borderId="12" xfId="0" applyFont="1" applyFill="1" applyBorder="1" applyAlignment="1">
      <alignment horizontal="center" vertical="center"/>
    </xf>
    <xf numFmtId="0" fontId="12" fillId="36" borderId="10" xfId="0" applyFont="1" applyFill="1" applyBorder="1" applyAlignment="1">
      <alignment horizontal="center" vertical="center"/>
    </xf>
    <xf numFmtId="0" fontId="12" fillId="36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37" borderId="12" xfId="0" applyFont="1" applyFill="1" applyBorder="1" applyAlignment="1">
      <alignment horizontal="center" vertical="center"/>
    </xf>
    <xf numFmtId="0" fontId="10" fillId="37" borderId="10" xfId="0" applyFont="1" applyFill="1" applyBorder="1" applyAlignment="1">
      <alignment horizontal="center" vertical="center"/>
    </xf>
    <xf numFmtId="0" fontId="10" fillId="37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</cellXfs>
  <cellStyles count="5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Moeda" xfId="30" builtinId="4"/>
    <cellStyle name="Neutro" xfId="31" builtinId="28" customBuiltin="1"/>
    <cellStyle name="Normal" xfId="0" builtinId="0"/>
    <cellStyle name="Normal 2" xfId="32"/>
    <cellStyle name="Normal 2 2 2" xfId="33"/>
    <cellStyle name="Normal 3" xfId="34"/>
    <cellStyle name="Normal 4" xfId="35"/>
    <cellStyle name="Normal 5" xfId="36"/>
    <cellStyle name="Nota 2" xfId="37"/>
    <cellStyle name="Porcentagem" xfId="38" builtinId="5"/>
    <cellStyle name="Ruim" xfId="39" builtinId="27" customBuiltin="1"/>
    <cellStyle name="Saída" xfId="40" builtinId="21" customBuiltin="1"/>
    <cellStyle name="Separador de milhares 2" xfId="41"/>
    <cellStyle name="Texto de Aviso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ítulo 4" xfId="48" builtinId="19" customBuiltin="1"/>
    <cellStyle name="Total" xfId="4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4</xdr:col>
      <xdr:colOff>1724025</xdr:colOff>
      <xdr:row>5</xdr:row>
      <xdr:rowOff>123825</xdr:rowOff>
    </xdr:to>
    <xdr:pic>
      <xdr:nvPicPr>
        <xdr:cNvPr id="22570" name="Imagem 1" descr="Texto&#10;&#10;Descrição gerada automaticamente">
          <a:extLst>
            <a:ext uri="{FF2B5EF4-FFF2-40B4-BE49-F238E27FC236}">
              <a16:creationId xmlns:a16="http://schemas.microsoft.com/office/drawing/2014/main" id="{B3281BC9-9D53-4211-9C46-2357666D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6" r="2684" b="37265"/>
        <a:stretch>
          <a:fillRect/>
        </a:stretch>
      </xdr:blipFill>
      <xdr:spPr bwMode="auto">
        <a:xfrm>
          <a:off x="685800" y="0"/>
          <a:ext cx="5267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8</xdr:col>
      <xdr:colOff>333375</xdr:colOff>
      <xdr:row>2</xdr:row>
      <xdr:rowOff>209550</xdr:rowOff>
    </xdr:to>
    <xdr:pic>
      <xdr:nvPicPr>
        <xdr:cNvPr id="21551" name="Imagem 1">
          <a:extLst>
            <a:ext uri="{FF2B5EF4-FFF2-40B4-BE49-F238E27FC236}">
              <a16:creationId xmlns:a16="http://schemas.microsoft.com/office/drawing/2014/main" id="{B7A9A2D4-BBEF-4CFB-B154-5AE211AC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93821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E20" sqref="A1:E20"/>
    </sheetView>
  </sheetViews>
  <sheetFormatPr defaultRowHeight="15"/>
  <cols>
    <col min="1" max="1" width="9.140625" style="27"/>
    <col min="2" max="2" width="13.28515625" style="27" customWidth="1"/>
    <col min="3" max="3" width="41" style="27" customWidth="1"/>
    <col min="4" max="4" width="0" style="27" hidden="1" customWidth="1"/>
    <col min="5" max="5" width="26.5703125" style="27" customWidth="1"/>
    <col min="6" max="6" width="14.28515625" style="27" customWidth="1"/>
    <col min="7" max="16384" width="9.140625" style="27"/>
  </cols>
  <sheetData>
    <row r="1" spans="1:6">
      <c r="C1" s="28"/>
      <c r="D1" s="29"/>
      <c r="E1" s="29"/>
      <c r="F1" s="30"/>
    </row>
    <row r="2" spans="1:6">
      <c r="C2" s="31"/>
      <c r="D2" s="31"/>
      <c r="E2" s="31"/>
      <c r="F2" s="31"/>
    </row>
    <row r="3" spans="1:6">
      <c r="C3" s="31"/>
      <c r="D3" s="31"/>
      <c r="E3" s="31"/>
      <c r="F3" s="31"/>
    </row>
    <row r="4" spans="1:6">
      <c r="C4" s="31"/>
      <c r="D4" s="31"/>
      <c r="E4" s="31"/>
      <c r="F4" s="31"/>
    </row>
    <row r="5" spans="1:6">
      <c r="C5" s="31"/>
      <c r="D5" s="31"/>
      <c r="E5" s="31"/>
      <c r="F5" s="31"/>
    </row>
    <row r="6" spans="1:6">
      <c r="C6" s="31"/>
      <c r="D6" s="31"/>
      <c r="E6" s="31"/>
      <c r="F6" s="31"/>
    </row>
    <row r="7" spans="1:6">
      <c r="C7" s="28"/>
      <c r="D7" s="29"/>
      <c r="E7" s="29"/>
      <c r="F7" s="30"/>
    </row>
    <row r="8" spans="1:6">
      <c r="C8" s="28"/>
      <c r="D8" s="29"/>
      <c r="E8" s="29"/>
      <c r="F8" s="30"/>
    </row>
    <row r="9" spans="1:6">
      <c r="A9" s="62" t="s">
        <v>32</v>
      </c>
      <c r="B9" s="62"/>
      <c r="C9" s="62"/>
      <c r="D9" s="62"/>
      <c r="E9" s="62"/>
      <c r="F9" s="30"/>
    </row>
    <row r="10" spans="1:6">
      <c r="C10" s="28"/>
      <c r="D10" s="29"/>
      <c r="E10" s="29"/>
      <c r="F10" s="30"/>
    </row>
    <row r="11" spans="1:6">
      <c r="B11" s="48" t="s">
        <v>19</v>
      </c>
      <c r="C11" s="49"/>
      <c r="D11" s="49"/>
      <c r="E11" s="50"/>
      <c r="F11" s="30"/>
    </row>
    <row r="12" spans="1:6" ht="55.9" customHeight="1">
      <c r="B12" s="51" t="s">
        <v>25</v>
      </c>
      <c r="C12" s="52"/>
      <c r="D12" s="52"/>
      <c r="E12" s="53"/>
      <c r="F12" s="32"/>
    </row>
    <row r="13" spans="1:6" ht="24" customHeight="1">
      <c r="A13" s="33"/>
      <c r="B13" s="54"/>
      <c r="C13" s="55"/>
      <c r="D13" s="55"/>
      <c r="E13" s="56"/>
      <c r="F13" s="30"/>
    </row>
    <row r="14" spans="1:6">
      <c r="B14" s="29"/>
      <c r="C14" s="29"/>
      <c r="D14" s="29"/>
      <c r="E14" s="34" t="s">
        <v>18</v>
      </c>
      <c r="F14" s="30"/>
    </row>
    <row r="15" spans="1:6">
      <c r="A15" s="35"/>
      <c r="B15" s="36" t="s">
        <v>22</v>
      </c>
      <c r="C15" s="36" t="s">
        <v>23</v>
      </c>
      <c r="D15" s="36" t="s">
        <v>20</v>
      </c>
      <c r="E15" s="36" t="s">
        <v>24</v>
      </c>
      <c r="F15" s="37"/>
    </row>
    <row r="16" spans="1:6">
      <c r="B16" s="38"/>
      <c r="E16" s="39"/>
      <c r="F16" s="30"/>
    </row>
    <row r="17" spans="2:6">
      <c r="B17" s="57"/>
      <c r="C17" s="58"/>
      <c r="D17" s="40"/>
      <c r="E17" s="41"/>
      <c r="F17" s="30"/>
    </row>
    <row r="18" spans="2:6" ht="120">
      <c r="B18" s="42">
        <v>1</v>
      </c>
      <c r="C18" s="43" t="s">
        <v>26</v>
      </c>
      <c r="D18" s="44">
        <v>0.48039999999999999</v>
      </c>
      <c r="E18" s="45">
        <v>7649360.9100000001</v>
      </c>
      <c r="F18" s="46">
        <v>7780345.2000000011</v>
      </c>
    </row>
    <row r="19" spans="2:6" ht="135">
      <c r="B19" s="42">
        <v>2</v>
      </c>
      <c r="C19" s="43" t="s">
        <v>33</v>
      </c>
      <c r="D19" s="44">
        <v>0.28888449542246625</v>
      </c>
      <c r="E19" s="45">
        <v>8270248.7599999998</v>
      </c>
      <c r="F19" s="46">
        <v>6626344.9199999999</v>
      </c>
    </row>
    <row r="20" spans="2:6">
      <c r="B20" s="59" t="s">
        <v>21</v>
      </c>
      <c r="C20" s="60"/>
      <c r="D20" s="61"/>
      <c r="E20" s="47">
        <f>SUM(E18:E19)</f>
        <v>15919609.67</v>
      </c>
      <c r="F20" s="46"/>
    </row>
  </sheetData>
  <mergeCells count="5">
    <mergeCell ref="B11:E11"/>
    <mergeCell ref="B12:E13"/>
    <mergeCell ref="B17:C17"/>
    <mergeCell ref="B20:D20"/>
    <mergeCell ref="A9:E9"/>
  </mergeCells>
  <pageMargins left="0.511811024" right="0.511811024" top="0.78740157499999996" bottom="0.78740157499999996" header="0.31496062000000002" footer="0.31496062000000002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4" sqref="A4:N4"/>
    </sheetView>
  </sheetViews>
  <sheetFormatPr defaultColWidth="11.42578125" defaultRowHeight="18.95" customHeight="1"/>
  <cols>
    <col min="1" max="1" width="9.140625" style="1" customWidth="1"/>
    <col min="2" max="2" width="37.140625" style="14" customWidth="1"/>
    <col min="3" max="3" width="13.85546875" style="1" bestFit="1" customWidth="1"/>
    <col min="4" max="15" width="15.28515625" style="1" bestFit="1" customWidth="1"/>
    <col min="16" max="17" width="0" style="1" hidden="1" customWidth="1"/>
    <col min="18" max="16384" width="11.42578125" style="1"/>
  </cols>
  <sheetData>
    <row r="1" spans="1:17" ht="26.25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7" ht="26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26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ht="44.45" customHeight="1">
      <c r="A4" s="81" t="s">
        <v>30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26"/>
    </row>
    <row r="5" spans="1:17" ht="17.45" customHeight="1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7" ht="15">
      <c r="A6" s="2" t="s">
        <v>29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1:17" ht="12.75">
      <c r="A7" s="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6"/>
    </row>
    <row r="8" spans="1:17" ht="24">
      <c r="A8" s="72" t="s">
        <v>22</v>
      </c>
      <c r="B8" s="74" t="s">
        <v>1</v>
      </c>
      <c r="C8" s="76" t="s">
        <v>17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18" t="s">
        <v>2</v>
      </c>
    </row>
    <row r="9" spans="1:17" ht="12.75">
      <c r="A9" s="73"/>
      <c r="B9" s="75"/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8" t="s">
        <v>11</v>
      </c>
      <c r="J9" s="8" t="s">
        <v>12</v>
      </c>
      <c r="K9" s="8" t="s">
        <v>13</v>
      </c>
      <c r="L9" s="8" t="s">
        <v>14</v>
      </c>
      <c r="M9" s="8" t="s">
        <v>15</v>
      </c>
      <c r="N9" s="8" t="s">
        <v>16</v>
      </c>
      <c r="O9" s="19" t="s">
        <v>0</v>
      </c>
    </row>
    <row r="10" spans="1:17" ht="44.45" customHeight="1">
      <c r="A10" s="65">
        <v>1</v>
      </c>
      <c r="B10" s="79" t="s">
        <v>26</v>
      </c>
      <c r="C10" s="9">
        <v>648362.10000000009</v>
      </c>
      <c r="D10" s="9">
        <v>648362.10000000009</v>
      </c>
      <c r="E10" s="9">
        <v>648362.10000000009</v>
      </c>
      <c r="F10" s="9">
        <v>648362.10000000009</v>
      </c>
      <c r="G10" s="9">
        <v>648362.10000000009</v>
      </c>
      <c r="H10" s="9">
        <v>648362.10000000009</v>
      </c>
      <c r="I10" s="9">
        <v>648362.10000000009</v>
      </c>
      <c r="J10" s="9">
        <v>648362.10000000009</v>
      </c>
      <c r="K10" s="9">
        <v>648362.10000000009</v>
      </c>
      <c r="L10" s="9">
        <v>648362.10000000009</v>
      </c>
      <c r="M10" s="9">
        <v>648362.10000000009</v>
      </c>
      <c r="N10" s="9">
        <v>648362.10000000009</v>
      </c>
      <c r="O10" s="9">
        <v>7780345.2000000011</v>
      </c>
      <c r="P10" s="15">
        <v>7780345.1999999993</v>
      </c>
      <c r="Q10" s="7">
        <v>0</v>
      </c>
    </row>
    <row r="11" spans="1:17" ht="36.6" customHeight="1">
      <c r="A11" s="66"/>
      <c r="B11" s="80"/>
      <c r="C11" s="10">
        <v>8.3333333333333343E-2</v>
      </c>
      <c r="D11" s="10">
        <v>8.3333333333333343E-2</v>
      </c>
      <c r="E11" s="10">
        <v>8.3333333333333343E-2</v>
      </c>
      <c r="F11" s="10">
        <v>8.3333333333333343E-2</v>
      </c>
      <c r="G11" s="10">
        <v>8.3333333333333343E-2</v>
      </c>
      <c r="H11" s="10">
        <v>8.3333333333333343E-2</v>
      </c>
      <c r="I11" s="10">
        <v>8.3333333333333343E-2</v>
      </c>
      <c r="J11" s="10">
        <v>8.3333333333333343E-2</v>
      </c>
      <c r="K11" s="10">
        <v>8.3333333333333343E-2</v>
      </c>
      <c r="L11" s="10">
        <v>8.3333333333333343E-2</v>
      </c>
      <c r="M11" s="10">
        <v>8.3333333333333343E-2</v>
      </c>
      <c r="N11" s="10">
        <v>8.3333333333333343E-2</v>
      </c>
      <c r="O11" s="10">
        <v>1.0000000000000002</v>
      </c>
      <c r="P11" s="15"/>
      <c r="Q11" s="7"/>
    </row>
    <row r="12" spans="1:17" ht="39" customHeight="1">
      <c r="A12" s="65">
        <v>2</v>
      </c>
      <c r="B12" s="67" t="s">
        <v>27</v>
      </c>
      <c r="C12" s="9">
        <v>552195.41</v>
      </c>
      <c r="D12" s="9">
        <v>552195.41</v>
      </c>
      <c r="E12" s="9">
        <v>552195.41</v>
      </c>
      <c r="F12" s="9">
        <v>552195.41</v>
      </c>
      <c r="G12" s="9">
        <v>552195.41</v>
      </c>
      <c r="H12" s="9">
        <v>552195.41</v>
      </c>
      <c r="I12" s="9">
        <v>552195.41</v>
      </c>
      <c r="J12" s="9">
        <v>552195.41</v>
      </c>
      <c r="K12" s="9">
        <v>552195.41</v>
      </c>
      <c r="L12" s="9">
        <v>552195.41</v>
      </c>
      <c r="M12" s="9">
        <v>552195.41</v>
      </c>
      <c r="N12" s="9">
        <v>552195.41</v>
      </c>
      <c r="O12" s="9">
        <v>6626344.9199999999</v>
      </c>
      <c r="P12" s="15">
        <v>6626344.9200000009</v>
      </c>
      <c r="Q12" s="7">
        <v>0</v>
      </c>
    </row>
    <row r="13" spans="1:17" ht="40.9" customHeight="1">
      <c r="A13" s="66"/>
      <c r="B13" s="68"/>
      <c r="C13" s="10">
        <v>8.3333333333333329E-2</v>
      </c>
      <c r="D13" s="10">
        <v>8.3333333333333329E-2</v>
      </c>
      <c r="E13" s="10">
        <v>8.3333333333333329E-2</v>
      </c>
      <c r="F13" s="10">
        <v>8.3333333333333329E-2</v>
      </c>
      <c r="G13" s="10">
        <v>8.3333333333333329E-2</v>
      </c>
      <c r="H13" s="10">
        <v>8.3333333333333329E-2</v>
      </c>
      <c r="I13" s="10">
        <v>8.3333333333333329E-2</v>
      </c>
      <c r="J13" s="10">
        <v>8.3333333333333329E-2</v>
      </c>
      <c r="K13" s="10">
        <v>8.3333333333333329E-2</v>
      </c>
      <c r="L13" s="10">
        <v>8.3333333333333329E-2</v>
      </c>
      <c r="M13" s="10">
        <v>8.3333333333333329E-2</v>
      </c>
      <c r="N13" s="10">
        <v>8.3333333333333329E-2</v>
      </c>
      <c r="O13" s="10">
        <v>1</v>
      </c>
      <c r="P13" s="15"/>
      <c r="Q13" s="7"/>
    </row>
    <row r="14" spans="1:17" ht="41.45" customHeight="1">
      <c r="A14" s="65">
        <v>3</v>
      </c>
      <c r="B14" s="69" t="s">
        <v>28</v>
      </c>
      <c r="C14" s="9">
        <v>710917.21</v>
      </c>
      <c r="D14" s="9">
        <v>710917.21</v>
      </c>
      <c r="E14" s="9">
        <v>710917.21</v>
      </c>
      <c r="F14" s="9">
        <v>710917.21</v>
      </c>
      <c r="G14" s="9">
        <v>710917.21</v>
      </c>
      <c r="H14" s="9">
        <v>710917.21</v>
      </c>
      <c r="I14" s="9">
        <v>710917.21</v>
      </c>
      <c r="J14" s="9">
        <v>710917.21</v>
      </c>
      <c r="K14" s="9">
        <v>710917.21</v>
      </c>
      <c r="L14" s="9">
        <v>710917.21</v>
      </c>
      <c r="M14" s="9">
        <v>710917.21</v>
      </c>
      <c r="N14" s="9">
        <v>710917.21</v>
      </c>
      <c r="O14" s="9">
        <v>8531006.5199999996</v>
      </c>
      <c r="P14" s="15">
        <v>8531006.5199999996</v>
      </c>
      <c r="Q14" s="7">
        <v>0</v>
      </c>
    </row>
    <row r="15" spans="1:17" ht="40.15" customHeight="1">
      <c r="A15" s="66"/>
      <c r="B15" s="70"/>
      <c r="C15" s="10">
        <v>8.3333333333333329E-2</v>
      </c>
      <c r="D15" s="10">
        <v>8.3333333333333329E-2</v>
      </c>
      <c r="E15" s="10">
        <v>8.3333333333333329E-2</v>
      </c>
      <c r="F15" s="10">
        <v>8.3333333333333329E-2</v>
      </c>
      <c r="G15" s="10">
        <v>8.3333333333333329E-2</v>
      </c>
      <c r="H15" s="10">
        <v>8.3333333333333329E-2</v>
      </c>
      <c r="I15" s="10">
        <v>8.3333333333333329E-2</v>
      </c>
      <c r="J15" s="10">
        <v>8.3333333333333329E-2</v>
      </c>
      <c r="K15" s="10">
        <v>8.3333333333333329E-2</v>
      </c>
      <c r="L15" s="10">
        <v>8.3333333333333329E-2</v>
      </c>
      <c r="M15" s="10">
        <v>8.3333333333333329E-2</v>
      </c>
      <c r="N15" s="10">
        <v>8.3333333333333329E-2</v>
      </c>
      <c r="O15" s="10">
        <v>1</v>
      </c>
      <c r="P15" s="15"/>
      <c r="Q15" s="7"/>
    </row>
    <row r="16" spans="1:17" ht="12.75">
      <c r="A16" s="20"/>
      <c r="B16" s="2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5"/>
      <c r="Q16" s="7"/>
    </row>
    <row r="17" spans="1:17" ht="12">
      <c r="A17" s="63" t="s">
        <v>3</v>
      </c>
      <c r="B17" s="64"/>
      <c r="C17" s="11">
        <v>1911474.7200000002</v>
      </c>
      <c r="D17" s="11">
        <v>1911474.7200000002</v>
      </c>
      <c r="E17" s="11">
        <v>1911474.7200000002</v>
      </c>
      <c r="F17" s="11">
        <v>1911474.7200000002</v>
      </c>
      <c r="G17" s="11">
        <v>1911474.7200000002</v>
      </c>
      <c r="H17" s="11">
        <v>1911474.7200000002</v>
      </c>
      <c r="I17" s="11">
        <v>1911474.7200000002</v>
      </c>
      <c r="J17" s="11">
        <v>1911474.7200000002</v>
      </c>
      <c r="K17" s="11">
        <v>1911474.7200000002</v>
      </c>
      <c r="L17" s="11">
        <v>1911474.7200000002</v>
      </c>
      <c r="M17" s="11">
        <v>1911474.7200000002</v>
      </c>
      <c r="N17" s="11">
        <v>1911474.7200000002</v>
      </c>
      <c r="O17" s="11">
        <v>22937696.640000001</v>
      </c>
      <c r="P17" s="15">
        <v>22937696.640000001</v>
      </c>
      <c r="Q17" s="7">
        <v>0</v>
      </c>
    </row>
    <row r="18" spans="1:17" ht="12">
      <c r="A18" s="63" t="s">
        <v>31</v>
      </c>
      <c r="B18" s="64"/>
      <c r="C18" s="12">
        <v>8.3333333333333329E-2</v>
      </c>
      <c r="D18" s="12">
        <v>0.16666666666666663</v>
      </c>
      <c r="E18" s="12">
        <v>0.24999999999999994</v>
      </c>
      <c r="F18" s="12">
        <v>0.33333333333333326</v>
      </c>
      <c r="G18" s="12">
        <v>0.41666666666666657</v>
      </c>
      <c r="H18" s="12">
        <v>0.49999999999999989</v>
      </c>
      <c r="I18" s="12">
        <v>0.58333333333333315</v>
      </c>
      <c r="J18" s="12">
        <v>0.66666666666666641</v>
      </c>
      <c r="K18" s="12">
        <v>0.74999999999999967</v>
      </c>
      <c r="L18" s="12">
        <v>0.83333333333333293</v>
      </c>
      <c r="M18" s="12">
        <v>0.91666666666666619</v>
      </c>
      <c r="N18" s="12">
        <v>0.99999999999999944</v>
      </c>
      <c r="O18" s="12">
        <v>1</v>
      </c>
    </row>
    <row r="19" spans="1:17" ht="12">
      <c r="A19" s="63" t="s">
        <v>4</v>
      </c>
      <c r="B19" s="64"/>
      <c r="C19" s="11">
        <v>1911474.7200000002</v>
      </c>
      <c r="D19" s="11">
        <v>3822949.4400000004</v>
      </c>
      <c r="E19" s="11">
        <v>5734424.1600000001</v>
      </c>
      <c r="F19" s="11">
        <v>7645898.8800000008</v>
      </c>
      <c r="G19" s="11">
        <v>9557373.6000000015</v>
      </c>
      <c r="H19" s="11">
        <v>11468848.320000002</v>
      </c>
      <c r="I19" s="11">
        <v>13380323.040000003</v>
      </c>
      <c r="J19" s="11">
        <v>15291797.760000004</v>
      </c>
      <c r="K19" s="11">
        <v>17203272.480000004</v>
      </c>
      <c r="L19" s="11">
        <v>19114747.200000003</v>
      </c>
      <c r="M19" s="11">
        <v>21026221.920000002</v>
      </c>
      <c r="N19" s="11">
        <v>22937696.640000001</v>
      </c>
      <c r="O19" s="13"/>
    </row>
  </sheetData>
  <mergeCells count="14">
    <mergeCell ref="B1:O1"/>
    <mergeCell ref="A8:A9"/>
    <mergeCell ref="B8:B9"/>
    <mergeCell ref="C8:N8"/>
    <mergeCell ref="A10:A11"/>
    <mergeCell ref="B10:B11"/>
    <mergeCell ref="A4:N4"/>
    <mergeCell ref="A19:B19"/>
    <mergeCell ref="A17:B17"/>
    <mergeCell ref="A18:B18"/>
    <mergeCell ref="A12:A13"/>
    <mergeCell ref="B12:B13"/>
    <mergeCell ref="A14:A15"/>
    <mergeCell ref="B14:B15"/>
  </mergeCells>
  <pageMargins left="0.51181102362204722" right="0.51181102362204722" top="0.78740157480314965" bottom="0.78740157480314965" header="0.31496062992125984" footer="0.31496062992125984"/>
  <pageSetup paperSize="9" scale="6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 SINTETICA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2023-12-14T13:03:22Z</cp:lastPrinted>
  <dcterms:created xsi:type="dcterms:W3CDTF">2005-08-18T14:58:33Z</dcterms:created>
  <dcterms:modified xsi:type="dcterms:W3CDTF">2024-01-02T13:46:18Z</dcterms:modified>
</cp:coreProperties>
</file>